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СШ№10\1_ГБОУ ЛНР ССШ № 10\СТОЛОВАЯ\столовая 2025\май 2025\"/>
    </mc:Choice>
  </mc:AlternateContent>
  <bookViews>
    <workbookView xWindow="0" yWindow="0" windowWidth="23040" windowHeight="9192"/>
  </bookViews>
  <sheets>
    <sheet name="1-4 кл. ГПД" sheetId="1" r:id="rId1"/>
    <sheet name="льгот. 5-11 " sheetId="3" r:id="rId2"/>
  </sheets>
  <calcPr calcId="162913"/>
</workbook>
</file>

<file path=xl/calcChain.xml><?xml version="1.0" encoding="utf-8"?>
<calcChain xmlns="http://schemas.openxmlformats.org/spreadsheetml/2006/main">
  <c r="B11" i="3" l="1"/>
  <c r="A11" i="3"/>
  <c r="J10" i="3"/>
  <c r="J11" i="3" s="1"/>
  <c r="I10" i="3"/>
  <c r="I11" i="3" s="1"/>
  <c r="H10" i="3"/>
  <c r="H11" i="3" s="1"/>
  <c r="G10" i="3"/>
  <c r="G11" i="3" s="1"/>
  <c r="F10" i="3"/>
  <c r="F11" i="3" s="1"/>
  <c r="I17" i="1"/>
  <c r="F17" i="1"/>
  <c r="B17" i="1"/>
  <c r="A17" i="1"/>
  <c r="J16" i="1"/>
  <c r="J17" i="1" s="1"/>
  <c r="I16" i="1"/>
  <c r="H16" i="1"/>
  <c r="G16" i="1"/>
  <c r="F16" i="1"/>
  <c r="B11" i="1"/>
  <c r="A11" i="1"/>
  <c r="J10" i="1"/>
  <c r="I10" i="1"/>
  <c r="H10" i="1"/>
  <c r="H17" i="1" s="1"/>
  <c r="G10" i="1"/>
  <c r="G17" i="1" s="1"/>
  <c r="F10" i="1"/>
</calcChain>
</file>

<file path=xl/sharedStrings.xml><?xml version="1.0" encoding="utf-8"?>
<sst xmlns="http://schemas.openxmlformats.org/spreadsheetml/2006/main" count="61" uniqueCount="34">
  <si>
    <t>Итого за день:</t>
  </si>
  <si>
    <t>Школа</t>
  </si>
  <si>
    <t>Возрастная категория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</si>
  <si>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</si>
  <si>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</si>
  <si>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</si>
  <si>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</si>
  <si>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</si>
  <si>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</si>
  <si>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</si>
  <si>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</si>
  <si>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</si>
  <si>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</si>
  <si>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</si>
  <si>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итого</t>
  </si>
  <si>
    <t>день</t>
  </si>
  <si>
    <t>месяц</t>
  </si>
  <si>
    <t>год</t>
  </si>
  <si>
    <t>ГБОУ ЛНР ССШ №10</t>
  </si>
  <si>
    <t>меню приготавливаемых блюд</t>
  </si>
  <si>
    <t>директор ГБОУ ЛНР ССШ № 10</t>
  </si>
  <si>
    <t>Иванова Е.Н.</t>
  </si>
  <si>
    <t>Утверждаю:</t>
  </si>
  <si>
    <t>Хлеб пшеничный</t>
  </si>
  <si>
    <t>Чай с сахаром</t>
  </si>
  <si>
    <t>11-17 лет                       Л</t>
  </si>
  <si>
    <t>6,6-11 лет</t>
  </si>
  <si>
    <t xml:space="preserve">Рис отварной </t>
  </si>
  <si>
    <t>Котлета (куринная)</t>
  </si>
  <si>
    <t>Кофейный напиток с молоком</t>
  </si>
  <si>
    <t>Суп картофел.с крупой (гречнев.)</t>
  </si>
  <si>
    <t xml:space="preserve">Оладьи со сгущен.молоком </t>
  </si>
  <si>
    <t>200/15</t>
  </si>
  <si>
    <t>7_1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</si>
</sst>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0" borderId="20" xfId="0" applyFont="1" applyFill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2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8" fillId="0" borderId="2" xfId="0" applyFont="1" applyBorder="1"/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6" xfId="0" applyFont="1" applyBorder="1"/>
    <xf numFmtId="0" fontId="9" fillId="0" borderId="20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5" xfId="0" applyFont="1" applyBorder="1"/>
    <xf numFmtId="0" fontId="8" fillId="0" borderId="4" xfId="0" applyFont="1" applyBorder="1"/>
    <xf numFmtId="0" fontId="8" fillId="0" borderId="11" xfId="0" applyFont="1" applyBorder="1"/>
    <xf numFmtId="0" fontId="10" fillId="0" borderId="1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2" fillId="3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top" wrapText="1"/>
    </xf>
    <xf numFmtId="0" fontId="8" fillId="0" borderId="25" xfId="0" applyFont="1" applyFill="1" applyBorder="1"/>
    <xf numFmtId="0" fontId="10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7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6.77734375" style="2" customWidth="1"/>
    <col min="12" max="12" width="8.33203125" style="2" customWidth="1"/>
    <col min="13" max="16384" width="9.109375" style="2"/>
  </cols>
  <sheetData>
    <row r="1" spans="1:12" ht="14.4" customHeight="1" x14ac:dyDescent="0.3">
      <c r="A1" s="1" t="s">
        <v>1</v>
      </c>
      <c r="C1" s="46" t="s">
        <v>18</v>
      </c>
      <c r="D1" s="47"/>
      <c r="E1" s="47"/>
      <c r="F1" s="11" t="s">
        <v>22</v>
      </c>
      <c r="G1" s="2" t="s">
        <v>3</v>
      </c>
      <c r="H1" s="49" t="s">
        <v>20</v>
      </c>
      <c r="I1" s="50"/>
      <c r="J1" s="50"/>
      <c r="K1" s="50"/>
      <c r="L1" s="50"/>
    </row>
    <row r="2" spans="1:12" ht="17.399999999999999" x14ac:dyDescent="0.25">
      <c r="A2" s="5" t="s">
        <v>19</v>
      </c>
      <c r="C2" s="2"/>
      <c r="G2" s="2" t="s">
        <v>4</v>
      </c>
      <c r="H2" s="48" t="s">
        <v>21</v>
      </c>
      <c r="I2" s="48"/>
      <c r="J2" s="48"/>
      <c r="K2" s="48"/>
    </row>
    <row r="3" spans="1:12" ht="17.25" customHeight="1" x14ac:dyDescent="0.25">
      <c r="A3" s="4" t="s">
        <v>2</v>
      </c>
      <c r="C3" s="2"/>
      <c r="D3" s="3"/>
      <c r="E3" s="6" t="s">
        <v>26</v>
      </c>
      <c r="G3" s="2" t="s">
        <v>5</v>
      </c>
      <c r="H3" s="8">
        <v>23</v>
      </c>
      <c r="I3" s="8">
        <v>5</v>
      </c>
      <c r="J3" s="9">
        <v>2025</v>
      </c>
      <c r="K3" s="10"/>
    </row>
    <row r="4" spans="1:12" ht="12" customHeight="1" thickBot="1" x14ac:dyDescent="0.3">
      <c r="C4" s="2"/>
      <c r="D4" s="4"/>
      <c r="H4" s="7" t="s">
        <v>15</v>
      </c>
      <c r="I4" s="7" t="s">
        <v>16</v>
      </c>
      <c r="J4" s="7" t="s">
        <v>17</v>
      </c>
    </row>
    <row r="5" spans="1:12" ht="15.6" x14ac:dyDescent="0.25">
      <c r="A5" s="19">
        <v>1</v>
      </c>
      <c r="B5" s="20">
        <v>5</v>
      </c>
      <c r="C5" s="43" t="s">
        <v>6</v>
      </c>
      <c r="D5" s="65"/>
      <c r="E5" s="52"/>
      <c r="F5" s="53"/>
      <c r="G5" s="53"/>
      <c r="H5" s="53"/>
      <c r="I5" s="53"/>
      <c r="J5" s="54"/>
      <c r="K5" s="55"/>
    </row>
    <row r="6" spans="1:12" ht="15.6" x14ac:dyDescent="0.25">
      <c r="A6" s="21"/>
      <c r="B6" s="22"/>
      <c r="C6" s="38"/>
      <c r="D6" s="64" t="s">
        <v>7</v>
      </c>
      <c r="E6" s="16" t="s">
        <v>27</v>
      </c>
      <c r="F6" s="17">
        <v>150</v>
      </c>
      <c r="G6" s="17">
        <v>8.52</v>
      </c>
      <c r="H6" s="17">
        <v>13.74</v>
      </c>
      <c r="I6" s="17">
        <v>75.099999999999994</v>
      </c>
      <c r="J6" s="28">
        <v>308.47000000000003</v>
      </c>
      <c r="K6" s="56">
        <v>49</v>
      </c>
    </row>
    <row r="7" spans="1:12" ht="15.6" x14ac:dyDescent="0.25">
      <c r="A7" s="21"/>
      <c r="B7" s="22"/>
      <c r="C7" s="38"/>
      <c r="D7" s="57"/>
      <c r="E7" s="34" t="s">
        <v>28</v>
      </c>
      <c r="F7" s="35">
        <v>80</v>
      </c>
      <c r="G7" s="36">
        <v>13.8</v>
      </c>
      <c r="H7" s="36">
        <v>11.1</v>
      </c>
      <c r="I7" s="36">
        <v>11.1</v>
      </c>
      <c r="J7" s="37">
        <v>200</v>
      </c>
      <c r="K7" s="56">
        <v>39</v>
      </c>
    </row>
    <row r="8" spans="1:12" ht="15.6" x14ac:dyDescent="0.25">
      <c r="A8" s="21"/>
      <c r="B8" s="22"/>
      <c r="C8" s="38"/>
      <c r="D8" s="27" t="s">
        <v>8</v>
      </c>
      <c r="E8" s="12" t="s">
        <v>29</v>
      </c>
      <c r="F8" s="13">
        <v>200</v>
      </c>
      <c r="G8" s="13">
        <v>2.94</v>
      </c>
      <c r="H8" s="13">
        <v>3.24</v>
      </c>
      <c r="I8" s="13">
        <v>15.82</v>
      </c>
      <c r="J8" s="13">
        <v>105.04</v>
      </c>
      <c r="K8" s="56">
        <v>62</v>
      </c>
    </row>
    <row r="9" spans="1:12" ht="15.6" x14ac:dyDescent="0.25">
      <c r="A9" s="21"/>
      <c r="B9" s="22"/>
      <c r="C9" s="38"/>
      <c r="D9" s="27" t="s">
        <v>9</v>
      </c>
      <c r="E9" s="12" t="s">
        <v>23</v>
      </c>
      <c r="F9" s="15">
        <v>20</v>
      </c>
      <c r="G9" s="15">
        <v>1.58</v>
      </c>
      <c r="H9" s="15">
        <v>0.2</v>
      </c>
      <c r="I9" s="15">
        <v>9.8000000000000007</v>
      </c>
      <c r="J9" s="15">
        <v>47</v>
      </c>
      <c r="K9" s="58"/>
    </row>
    <row r="10" spans="1:12" ht="15.6" x14ac:dyDescent="0.25">
      <c r="A10" s="23"/>
      <c r="B10" s="24"/>
      <c r="C10" s="42"/>
      <c r="D10" s="40" t="s">
        <v>14</v>
      </c>
      <c r="E10" s="32"/>
      <c r="F10" s="33">
        <f>SUM(F5:F9)</f>
        <v>450</v>
      </c>
      <c r="G10" s="33">
        <f>SUM(G5:G9)</f>
        <v>26.840000000000003</v>
      </c>
      <c r="H10" s="33">
        <f>SUM(H5:H9)</f>
        <v>28.279999999999998</v>
      </c>
      <c r="I10" s="33">
        <f>SUM(I5:I9)</f>
        <v>111.81999999999998</v>
      </c>
      <c r="J10" s="45">
        <f>SUM(J5:J9)</f>
        <v>660.51</v>
      </c>
      <c r="K10" s="56">
        <v>63</v>
      </c>
    </row>
    <row r="11" spans="1:12" ht="15.6" x14ac:dyDescent="0.25">
      <c r="A11" s="25">
        <f>A5</f>
        <v>1</v>
      </c>
      <c r="B11" s="26">
        <f>B5</f>
        <v>5</v>
      </c>
      <c r="C11" s="41" t="s">
        <v>10</v>
      </c>
      <c r="D11" s="31" t="s">
        <v>11</v>
      </c>
      <c r="E11" s="16"/>
      <c r="F11" s="17"/>
      <c r="G11" s="17"/>
      <c r="H11" s="17"/>
      <c r="I11" s="17"/>
      <c r="J11" s="28"/>
      <c r="K11" s="59"/>
    </row>
    <row r="12" spans="1:12" ht="15.6" x14ac:dyDescent="0.25">
      <c r="A12" s="21"/>
      <c r="B12" s="22"/>
      <c r="C12" s="38"/>
      <c r="D12" s="31" t="s">
        <v>12</v>
      </c>
      <c r="E12" s="16" t="s">
        <v>30</v>
      </c>
      <c r="F12" s="18">
        <v>250</v>
      </c>
      <c r="G12" s="18">
        <v>2.1800000000000002</v>
      </c>
      <c r="H12" s="18">
        <v>2.84</v>
      </c>
      <c r="I12" s="18">
        <v>14.29</v>
      </c>
      <c r="J12" s="39">
        <v>91.5</v>
      </c>
      <c r="K12" s="59">
        <v>24</v>
      </c>
    </row>
    <row r="13" spans="1:12" ht="15.6" x14ac:dyDescent="0.25">
      <c r="A13" s="21"/>
      <c r="B13" s="22"/>
      <c r="C13" s="38"/>
      <c r="D13" s="31" t="s">
        <v>13</v>
      </c>
      <c r="E13" s="16" t="s">
        <v>31</v>
      </c>
      <c r="F13" s="18" t="s">
        <v>32</v>
      </c>
      <c r="G13" s="18">
        <v>33.64</v>
      </c>
      <c r="H13" s="18">
        <v>22.81</v>
      </c>
      <c r="I13" s="18">
        <v>20.52</v>
      </c>
      <c r="J13" s="39">
        <v>421.2</v>
      </c>
      <c r="K13" s="59" t="s">
        <v>33</v>
      </c>
    </row>
    <row r="14" spans="1:12" ht="15.6" x14ac:dyDescent="0.25">
      <c r="A14" s="21"/>
      <c r="B14" s="22"/>
      <c r="C14" s="38"/>
      <c r="D14" s="14" t="s">
        <v>8</v>
      </c>
      <c r="E14" s="16" t="s">
        <v>24</v>
      </c>
      <c r="F14" s="17">
        <v>200</v>
      </c>
      <c r="G14" s="17">
        <v>0.2</v>
      </c>
      <c r="H14" s="17">
        <v>0.02</v>
      </c>
      <c r="I14" s="17">
        <v>11.05</v>
      </c>
      <c r="J14" s="17">
        <v>45.41</v>
      </c>
      <c r="K14" s="59">
        <v>59</v>
      </c>
    </row>
    <row r="15" spans="1:12" ht="15.6" x14ac:dyDescent="0.25">
      <c r="A15" s="21"/>
      <c r="B15" s="22"/>
      <c r="C15" s="38"/>
      <c r="D15" s="14" t="s">
        <v>9</v>
      </c>
      <c r="E15" s="16" t="s">
        <v>23</v>
      </c>
      <c r="F15" s="17">
        <v>20</v>
      </c>
      <c r="G15" s="17">
        <v>1.58</v>
      </c>
      <c r="H15" s="17">
        <v>0.2</v>
      </c>
      <c r="I15" s="17">
        <v>9.8000000000000007</v>
      </c>
      <c r="J15" s="17">
        <v>47</v>
      </c>
      <c r="K15" s="58"/>
    </row>
    <row r="16" spans="1:12" ht="13.8" x14ac:dyDescent="0.25">
      <c r="A16" s="23"/>
      <c r="B16" s="24"/>
      <c r="C16" s="42"/>
      <c r="D16" s="40" t="s">
        <v>14</v>
      </c>
      <c r="E16" s="32"/>
      <c r="F16" s="33">
        <f>SUM(F11:F15)</f>
        <v>470</v>
      </c>
      <c r="G16" s="33">
        <f>SUM(G11:G15)</f>
        <v>37.6</v>
      </c>
      <c r="H16" s="33">
        <f>SUM(H11:H15)</f>
        <v>25.869999999999997</v>
      </c>
      <c r="I16" s="33">
        <f>SUM(I11:I15)</f>
        <v>55.66</v>
      </c>
      <c r="J16" s="33">
        <f>SUM(J11:J15)</f>
        <v>605.11</v>
      </c>
      <c r="K16" s="44"/>
    </row>
    <row r="17" spans="1:11" ht="14.4" customHeight="1" thickBot="1" x14ac:dyDescent="0.3">
      <c r="A17" s="29">
        <f>A5</f>
        <v>1</v>
      </c>
      <c r="B17" s="30">
        <f>B5</f>
        <v>5</v>
      </c>
      <c r="C17" s="51" t="s">
        <v>0</v>
      </c>
      <c r="D17" s="60"/>
      <c r="E17" s="61"/>
      <c r="F17" s="62">
        <f>F10+F16</f>
        <v>920</v>
      </c>
      <c r="G17" s="62">
        <f>G10+G16</f>
        <v>64.44</v>
      </c>
      <c r="H17" s="62">
        <f>H10+H16</f>
        <v>54.149999999999991</v>
      </c>
      <c r="I17" s="62">
        <f>I10+I16</f>
        <v>167.47999999999996</v>
      </c>
      <c r="J17" s="62">
        <f>J10+J16</f>
        <v>1265.6199999999999</v>
      </c>
      <c r="K17" s="63"/>
    </row>
  </sheetData>
  <mergeCells count="4">
    <mergeCell ref="C1:E1"/>
    <mergeCell ref="H2:K2"/>
    <mergeCell ref="H1:L1"/>
    <mergeCell ref="C17:D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9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customHeight="1" x14ac:dyDescent="0.3">
      <c r="A1" s="1" t="s">
        <v>1</v>
      </c>
      <c r="C1" s="46" t="s">
        <v>18</v>
      </c>
      <c r="D1" s="47"/>
      <c r="E1" s="47"/>
      <c r="F1" s="11" t="s">
        <v>22</v>
      </c>
      <c r="G1" s="2" t="s">
        <v>3</v>
      </c>
      <c r="H1" s="49" t="s">
        <v>20</v>
      </c>
      <c r="I1" s="50"/>
      <c r="J1" s="50"/>
      <c r="K1" s="50"/>
    </row>
    <row r="2" spans="1:11" ht="17.399999999999999" customHeight="1" x14ac:dyDescent="0.25">
      <c r="A2" s="5" t="s">
        <v>19</v>
      </c>
      <c r="C2" s="2"/>
      <c r="G2" s="2" t="s">
        <v>4</v>
      </c>
      <c r="H2" s="48" t="s">
        <v>21</v>
      </c>
      <c r="I2" s="48"/>
      <c r="J2" s="48"/>
      <c r="K2" s="48"/>
    </row>
    <row r="3" spans="1:11" ht="17.25" customHeight="1" x14ac:dyDescent="0.25">
      <c r="A3" s="4" t="s">
        <v>2</v>
      </c>
      <c r="C3" s="2"/>
      <c r="D3" s="3"/>
      <c r="E3" s="6" t="s">
        <v>25</v>
      </c>
      <c r="G3" s="2" t="s">
        <v>5</v>
      </c>
      <c r="H3" s="8">
        <v>23</v>
      </c>
      <c r="I3" s="8">
        <v>5</v>
      </c>
      <c r="J3" s="9">
        <v>2025</v>
      </c>
      <c r="K3" s="10"/>
    </row>
    <row r="4" spans="1:11" ht="13.8" thickBot="1" x14ac:dyDescent="0.3">
      <c r="C4" s="2"/>
      <c r="D4" s="4"/>
      <c r="H4" s="7" t="s">
        <v>15</v>
      </c>
      <c r="I4" s="7" t="s">
        <v>16</v>
      </c>
      <c r="J4" s="7" t="s">
        <v>17</v>
      </c>
    </row>
    <row r="5" spans="1:11" ht="15.6" x14ac:dyDescent="0.25">
      <c r="A5" s="19">
        <v>1</v>
      </c>
      <c r="B5" s="20">
        <v>5</v>
      </c>
      <c r="C5" s="43" t="s">
        <v>6</v>
      </c>
      <c r="D5" s="65"/>
      <c r="E5" s="52"/>
      <c r="F5" s="53"/>
      <c r="G5" s="53"/>
      <c r="H5" s="53"/>
      <c r="I5" s="53"/>
      <c r="J5" s="54"/>
      <c r="K5" s="55"/>
    </row>
    <row r="6" spans="1:11" ht="15.6" x14ac:dyDescent="0.25">
      <c r="A6" s="21"/>
      <c r="B6" s="22"/>
      <c r="C6" s="38"/>
      <c r="D6" s="64" t="s">
        <v>7</v>
      </c>
      <c r="E6" s="16" t="s">
        <v>27</v>
      </c>
      <c r="F6" s="17">
        <v>200</v>
      </c>
      <c r="G6" s="17">
        <v>8.52</v>
      </c>
      <c r="H6" s="17">
        <v>13.74</v>
      </c>
      <c r="I6" s="17">
        <v>75.099999999999994</v>
      </c>
      <c r="J6" s="28">
        <v>308.47000000000003</v>
      </c>
      <c r="K6" s="56">
        <v>49</v>
      </c>
    </row>
    <row r="7" spans="1:11" ht="15.6" x14ac:dyDescent="0.25">
      <c r="A7" s="21"/>
      <c r="B7" s="22"/>
      <c r="C7" s="38"/>
      <c r="D7" s="57"/>
      <c r="E7" s="34" t="s">
        <v>28</v>
      </c>
      <c r="F7" s="35">
        <v>100</v>
      </c>
      <c r="G7" s="36">
        <v>13.8</v>
      </c>
      <c r="H7" s="36">
        <v>11.1</v>
      </c>
      <c r="I7" s="36">
        <v>11.1</v>
      </c>
      <c r="J7" s="37">
        <v>200</v>
      </c>
      <c r="K7" s="56">
        <v>39</v>
      </c>
    </row>
    <row r="8" spans="1:11" ht="15.6" x14ac:dyDescent="0.25">
      <c r="A8" s="21"/>
      <c r="B8" s="22"/>
      <c r="C8" s="38"/>
      <c r="D8" s="27" t="s">
        <v>8</v>
      </c>
      <c r="E8" s="12" t="s">
        <v>24</v>
      </c>
      <c r="F8" s="13">
        <v>200</v>
      </c>
      <c r="G8" s="13">
        <v>0.2</v>
      </c>
      <c r="H8" s="13">
        <v>0.02</v>
      </c>
      <c r="I8" s="13">
        <v>11.05</v>
      </c>
      <c r="J8" s="13">
        <v>45.41</v>
      </c>
      <c r="K8" s="56">
        <v>59</v>
      </c>
    </row>
    <row r="9" spans="1:11" ht="15.6" x14ac:dyDescent="0.25">
      <c r="A9" s="21"/>
      <c r="B9" s="22"/>
      <c r="C9" s="38"/>
      <c r="D9" s="27" t="s">
        <v>9</v>
      </c>
      <c r="E9" s="12" t="s">
        <v>23</v>
      </c>
      <c r="F9" s="15">
        <v>20</v>
      </c>
      <c r="G9" s="15">
        <v>1.58</v>
      </c>
      <c r="H9" s="15">
        <v>0.2</v>
      </c>
      <c r="I9" s="15">
        <v>9.8000000000000007</v>
      </c>
      <c r="J9" s="15">
        <v>47</v>
      </c>
      <c r="K9" s="58"/>
    </row>
    <row r="10" spans="1:11" ht="14.4" customHeight="1" x14ac:dyDescent="0.25">
      <c r="A10" s="23"/>
      <c r="B10" s="24"/>
      <c r="C10" s="42"/>
      <c r="D10" s="40" t="s">
        <v>14</v>
      </c>
      <c r="E10" s="32"/>
      <c r="F10" s="33">
        <f>SUM(F5:F9)</f>
        <v>520</v>
      </c>
      <c r="G10" s="33">
        <f>SUM(G5:G9)</f>
        <v>24.1</v>
      </c>
      <c r="H10" s="33">
        <f>SUM(H5:H9)</f>
        <v>25.06</v>
      </c>
      <c r="I10" s="33">
        <f>SUM(I5:I9)</f>
        <v>107.04999999999998</v>
      </c>
      <c r="J10" s="45">
        <f>SUM(J5:J9)</f>
        <v>600.88</v>
      </c>
      <c r="K10" s="56">
        <v>63</v>
      </c>
    </row>
    <row r="11" spans="1:11" ht="14.4" customHeight="1" thickBot="1" x14ac:dyDescent="0.3">
      <c r="A11" s="29">
        <f>A5</f>
        <v>1</v>
      </c>
      <c r="B11" s="30">
        <f>B5</f>
        <v>5</v>
      </c>
      <c r="C11" s="51" t="s">
        <v>0</v>
      </c>
      <c r="D11" s="60"/>
      <c r="E11" s="61"/>
      <c r="F11" s="62">
        <f>F10</f>
        <v>520</v>
      </c>
      <c r="G11" s="62">
        <f>G10</f>
        <v>24.1</v>
      </c>
      <c r="H11" s="62">
        <f t="shared" ref="H11:J11" si="0">H10</f>
        <v>25.06</v>
      </c>
      <c r="I11" s="62">
        <f t="shared" si="0"/>
        <v>107.04999999999998</v>
      </c>
      <c r="J11" s="62">
        <f t="shared" si="0"/>
        <v>600.88</v>
      </c>
      <c r="K11" s="63"/>
    </row>
  </sheetData>
  <mergeCells count="4">
    <mergeCell ref="C1:E1"/>
    <mergeCell ref="H2:K2"/>
    <mergeCell ref="H1:K1"/>
    <mergeCell ref="C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кл. ГПД</vt:lpstr>
      <vt:lpstr>льгот. 5-11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PC_5</cp:lastModifiedBy>
  <cp:lastPrinted>2025-05-16T11:17:10Z</cp:lastPrinted>
  <dcterms:created xsi:type="dcterms:W3CDTF">2022-05-16T14:23:56Z</dcterms:created>
  <dcterms:modified xsi:type="dcterms:W3CDTF">2025-05-22T12:43:33Z</dcterms:modified>
</cp:coreProperties>
</file>